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980"/>
  </bookViews>
  <sheets>
    <sheet name="Sheet1" sheetId="12" r:id="rId1"/>
  </sheets>
  <calcPr calcId="145621"/>
</workbook>
</file>

<file path=xl/calcChain.xml><?xml version="1.0" encoding="utf-8"?>
<calcChain xmlns="http://schemas.openxmlformats.org/spreadsheetml/2006/main">
  <c r="Q11" i="12" l="1"/>
  <c r="Q12" i="12"/>
  <c r="Q13" i="12"/>
  <c r="Q14" i="12"/>
  <c r="Q15" i="12"/>
  <c r="Q16" i="12"/>
  <c r="Q17" i="12"/>
  <c r="Q18" i="12"/>
  <c r="Q19" i="12"/>
  <c r="Q20" i="12"/>
  <c r="Q10" i="12"/>
  <c r="P11" i="12"/>
  <c r="P12" i="12"/>
  <c r="P13" i="12"/>
  <c r="P14" i="12"/>
  <c r="P15" i="12"/>
  <c r="P16" i="12"/>
  <c r="P17" i="12"/>
  <c r="P18" i="12"/>
  <c r="P19" i="12"/>
  <c r="P20" i="12"/>
  <c r="P10" i="12"/>
  <c r="O20" i="12"/>
  <c r="N20" i="12"/>
  <c r="I4" i="12"/>
  <c r="M20" i="12" l="1"/>
  <c r="L20" i="12"/>
  <c r="K20" i="12"/>
  <c r="J20" i="12"/>
  <c r="I20" i="12"/>
  <c r="H20" i="12"/>
  <c r="E20" i="12"/>
  <c r="D20" i="12"/>
  <c r="C20" i="12"/>
  <c r="B20" i="12"/>
</calcChain>
</file>

<file path=xl/sharedStrings.xml><?xml version="1.0" encoding="utf-8"?>
<sst xmlns="http://schemas.openxmlformats.org/spreadsheetml/2006/main" count="48" uniqueCount="28">
  <si>
    <t>سنندج</t>
  </si>
  <si>
    <t>سقز</t>
  </si>
  <si>
    <t>بانه</t>
  </si>
  <si>
    <t>دهگلان</t>
  </si>
  <si>
    <t>دیواندره</t>
  </si>
  <si>
    <t>کامیاران</t>
  </si>
  <si>
    <t>مریوان</t>
  </si>
  <si>
    <t>بیجار</t>
  </si>
  <si>
    <t>قروه</t>
  </si>
  <si>
    <t>جمع</t>
  </si>
  <si>
    <t>شهرستان</t>
  </si>
  <si>
    <t>سرواباد</t>
  </si>
  <si>
    <t>تعداد پرداختی</t>
  </si>
  <si>
    <t>مبلغ پرداختی</t>
  </si>
  <si>
    <t>سهمیه</t>
  </si>
  <si>
    <t>جزء  1 تبصره 16</t>
  </si>
  <si>
    <t>جزء  2 تبصره 16</t>
  </si>
  <si>
    <t>تبصره 18</t>
  </si>
  <si>
    <t>وجوه اداره شده</t>
  </si>
  <si>
    <t>منابع داخلی</t>
  </si>
  <si>
    <t>پایدار روستایی</t>
  </si>
  <si>
    <t>محل اعتبازی</t>
  </si>
  <si>
    <t>جزء 1 بند ب تبصره 16</t>
  </si>
  <si>
    <t>جزء 2 بند ب  تبصره 16</t>
  </si>
  <si>
    <t>بند الف تبصره 18</t>
  </si>
  <si>
    <t>شورای عالی اشتغال</t>
  </si>
  <si>
    <t>تعداد و مبلغ پرداختی اشتغال ایجاد شده به تفکیک شهرستان و محل اعتباری</t>
  </si>
  <si>
    <t xml:space="preserve"> اعتبارات اشتغالزایی تخصیصی  بتفکیک  محل اعتباری   بهزیستی کردستان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</si>
</sst>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4"/>
      <name val="B Titr"/>
      <charset val="178"/>
    </font>
    <font>
      <sz val="10"/>
      <name val="B Titr"/>
      <charset val="178"/>
    </font>
    <font>
      <b/>
      <sz val="10"/>
      <name val="B Titr"/>
      <charset val="178"/>
    </font>
    <font>
      <sz val="9"/>
      <name val="B Titr"/>
      <charset val="178"/>
    </font>
    <font>
      <sz val="10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9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27">
    <cellStyle name="Normal" xfId="0" builtinId="0"/>
    <cellStyle name="Normal 13" xfId="15"/>
    <cellStyle name="Normal 14" xfId="16"/>
    <cellStyle name="Normal 15" xfId="4"/>
    <cellStyle name="Normal 16" xfId="10"/>
    <cellStyle name="Normal 17" xfId="9"/>
    <cellStyle name="Normal 17 2" xfId="26"/>
    <cellStyle name="Normal 18" xfId="11"/>
    <cellStyle name="Normal 19" xfId="5"/>
    <cellStyle name="Normal 2" xfId="1"/>
    <cellStyle name="Normal 2 2" xfId="20"/>
    <cellStyle name="Normal 2 6" xfId="6"/>
    <cellStyle name="Normal 20" xfId="8"/>
    <cellStyle name="Normal 21" xfId="12"/>
    <cellStyle name="Normal 21 2" xfId="13"/>
    <cellStyle name="Normal 21 3" xfId="21"/>
    <cellStyle name="Normal 23" xfId="3"/>
    <cellStyle name="Normal 24" xfId="18"/>
    <cellStyle name="Normal 25" xfId="17"/>
    <cellStyle name="Normal 26" xfId="7"/>
    <cellStyle name="Normal 27" xfId="14"/>
    <cellStyle name="Normal 3" xfId="2"/>
    <cellStyle name="Normal 3 2" xfId="19"/>
    <cellStyle name="Normal 4" xfId="22"/>
    <cellStyle name="Normal 4 2" xfId="25"/>
    <cellStyle name="Normal 5" xfId="23"/>
    <cellStyle name="Normal 6" xfId="24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C3ED8B"/>
      <color rgb="FFCCFF99"/>
      <color rgb="FF99FF99"/>
      <color rgb="FFFFFFFF"/>
      <color rgb="FFCCFF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rightToLeft="1" tabSelected="1" workbookViewId="0">
      <selection activeCell="G10" sqref="G10"/>
    </sheetView>
  </sheetViews>
  <sheetFormatPr defaultRowHeight="15" x14ac:dyDescent="0.25"/>
  <cols>
    <col min="3" max="3" width="12.85546875" customWidth="1"/>
    <col min="9" max="9" width="9.7109375" customWidth="1"/>
    <col min="16" max="16" width="9.28515625" bestFit="1" customWidth="1"/>
    <col min="17" max="17" width="11.28515625" bestFit="1" customWidth="1"/>
  </cols>
  <sheetData>
    <row r="2" spans="1:17" ht="28.5" x14ac:dyDescent="0.75">
      <c r="A2" s="12" t="s">
        <v>27</v>
      </c>
      <c r="B2" s="12"/>
      <c r="C2" s="12"/>
      <c r="D2" s="12"/>
      <c r="E2" s="12"/>
      <c r="F2" s="12"/>
      <c r="G2" s="12"/>
      <c r="H2" s="12"/>
      <c r="I2" s="12"/>
    </row>
    <row r="3" spans="1:17" ht="40.5" x14ac:dyDescent="0.25">
      <c r="A3" s="3" t="s">
        <v>21</v>
      </c>
      <c r="B3" s="3" t="s">
        <v>22</v>
      </c>
      <c r="C3" s="3" t="s">
        <v>23</v>
      </c>
      <c r="D3" s="3" t="s">
        <v>24</v>
      </c>
      <c r="E3" s="3" t="s">
        <v>18</v>
      </c>
      <c r="F3" s="3" t="s">
        <v>19</v>
      </c>
      <c r="G3" s="3" t="s">
        <v>20</v>
      </c>
      <c r="H3" s="3" t="s">
        <v>25</v>
      </c>
      <c r="I3" s="3" t="s">
        <v>9</v>
      </c>
    </row>
    <row r="4" spans="1:17" ht="20.25" x14ac:dyDescent="0.25">
      <c r="A4" s="1" t="s">
        <v>14</v>
      </c>
      <c r="B4" s="2">
        <v>3890000</v>
      </c>
      <c r="C4" s="1">
        <v>283000</v>
      </c>
      <c r="D4" s="1">
        <v>217000</v>
      </c>
      <c r="E4" s="1">
        <v>15271</v>
      </c>
      <c r="F4" s="1">
        <v>11672</v>
      </c>
      <c r="G4" s="1">
        <v>22700</v>
      </c>
      <c r="H4" s="1">
        <v>4300</v>
      </c>
      <c r="I4" s="1">
        <f>SUM(B4:H4)</f>
        <v>4443943</v>
      </c>
    </row>
    <row r="6" spans="1:17" ht="28.5" x14ac:dyDescent="0.75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0.25" x14ac:dyDescent="0.25">
      <c r="A7" s="5"/>
      <c r="B7" s="11" t="s">
        <v>15</v>
      </c>
      <c r="C7" s="11"/>
      <c r="D7" s="11" t="s">
        <v>16</v>
      </c>
      <c r="E7" s="11"/>
      <c r="F7" s="11" t="s">
        <v>17</v>
      </c>
      <c r="G7" s="11"/>
      <c r="H7" s="11" t="s">
        <v>18</v>
      </c>
      <c r="I7" s="11"/>
      <c r="J7" s="11" t="s">
        <v>19</v>
      </c>
      <c r="K7" s="11"/>
      <c r="L7" s="11" t="s">
        <v>20</v>
      </c>
      <c r="M7" s="11"/>
      <c r="N7" s="11" t="s">
        <v>25</v>
      </c>
      <c r="O7" s="13"/>
      <c r="P7" s="8" t="s">
        <v>9</v>
      </c>
      <c r="Q7" s="8"/>
    </row>
    <row r="8" spans="1:17" ht="15.75" customHeight="1" x14ac:dyDescent="0.25">
      <c r="A8" s="14" t="s">
        <v>10</v>
      </c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12</v>
      </c>
      <c r="K8" s="10" t="s">
        <v>13</v>
      </c>
      <c r="L8" s="10" t="s">
        <v>12</v>
      </c>
      <c r="M8" s="10" t="s">
        <v>13</v>
      </c>
      <c r="N8" s="10" t="s">
        <v>12</v>
      </c>
      <c r="O8" s="10" t="s">
        <v>13</v>
      </c>
      <c r="P8" s="7" t="s">
        <v>12</v>
      </c>
      <c r="Q8" s="7" t="s">
        <v>13</v>
      </c>
    </row>
    <row r="9" spans="1:17" ht="15.75" customHeight="1" x14ac:dyDescent="0.25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</row>
    <row r="10" spans="1:17" ht="20.25" x14ac:dyDescent="0.25">
      <c r="A10" s="6" t="s">
        <v>2</v>
      </c>
      <c r="B10" s="2">
        <v>187</v>
      </c>
      <c r="C10" s="2">
        <v>151500</v>
      </c>
      <c r="D10" s="2">
        <v>0</v>
      </c>
      <c r="E10" s="2">
        <v>0</v>
      </c>
      <c r="F10" s="2">
        <v>12</v>
      </c>
      <c r="G10" s="2">
        <v>7300</v>
      </c>
      <c r="H10" s="2">
        <v>0</v>
      </c>
      <c r="I10" s="2">
        <v>0</v>
      </c>
      <c r="J10" s="2">
        <v>0</v>
      </c>
      <c r="K10" s="2">
        <v>0</v>
      </c>
      <c r="L10" s="2">
        <v>3</v>
      </c>
      <c r="M10" s="2">
        <v>3000</v>
      </c>
      <c r="N10" s="2">
        <v>0</v>
      </c>
      <c r="O10" s="2">
        <v>0</v>
      </c>
      <c r="P10" s="4">
        <f>N10:N20+L10:L20+J10:J20+H10:H20+F10:F20+D10:D20+B10:B20</f>
        <v>202</v>
      </c>
      <c r="Q10" s="4">
        <f>O10:O20+M10:M20+K10:K20+I10:I20+G10:G20+E10:E20+C10:C20</f>
        <v>161800</v>
      </c>
    </row>
    <row r="11" spans="1:17" ht="20.25" x14ac:dyDescent="0.25">
      <c r="A11" s="6" t="s">
        <v>7</v>
      </c>
      <c r="B11" s="2">
        <v>114</v>
      </c>
      <c r="C11" s="2">
        <v>107050</v>
      </c>
      <c r="D11" s="2">
        <v>0</v>
      </c>
      <c r="E11" s="2">
        <v>0</v>
      </c>
      <c r="F11" s="2">
        <v>22</v>
      </c>
      <c r="G11" s="2">
        <v>11300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500</v>
      </c>
      <c r="N11" s="2">
        <v>10</v>
      </c>
      <c r="O11" s="2">
        <v>4300</v>
      </c>
      <c r="P11" s="4">
        <f t="shared" ref="P11:P20" si="0">N11:N21+L11:L21+J11:J21+H11:H21+F11:F21+D11:D21+B11:B21</f>
        <v>147</v>
      </c>
      <c r="Q11" s="4">
        <f t="shared" ref="Q11:Q20" si="1">O11:O21+M11:M21+K11:K21+I11:I21+G11:G21+E11:E21+C11:C21</f>
        <v>123150</v>
      </c>
    </row>
    <row r="12" spans="1:17" ht="20.25" x14ac:dyDescent="0.25">
      <c r="A12" s="6" t="s">
        <v>3</v>
      </c>
      <c r="B12" s="2">
        <v>341</v>
      </c>
      <c r="C12" s="2">
        <v>253700</v>
      </c>
      <c r="D12" s="2">
        <v>0</v>
      </c>
      <c r="E12" s="2">
        <v>0</v>
      </c>
      <c r="F12" s="2">
        <v>17</v>
      </c>
      <c r="G12" s="2">
        <v>9400</v>
      </c>
      <c r="H12" s="2">
        <v>3</v>
      </c>
      <c r="I12" s="2">
        <v>3000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4">
        <f t="shared" si="0"/>
        <v>361</v>
      </c>
      <c r="Q12" s="4">
        <f t="shared" si="1"/>
        <v>266100</v>
      </c>
    </row>
    <row r="13" spans="1:17" ht="20.25" x14ac:dyDescent="0.25">
      <c r="A13" s="6" t="s">
        <v>4</v>
      </c>
      <c r="B13" s="2">
        <v>327</v>
      </c>
      <c r="C13" s="2">
        <v>291300</v>
      </c>
      <c r="D13" s="2">
        <v>0</v>
      </c>
      <c r="E13" s="2">
        <v>0</v>
      </c>
      <c r="F13" s="2">
        <v>12</v>
      </c>
      <c r="G13" s="2">
        <v>8500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800</v>
      </c>
      <c r="N13" s="2">
        <v>0</v>
      </c>
      <c r="O13" s="2">
        <v>0</v>
      </c>
      <c r="P13" s="4">
        <f t="shared" si="0"/>
        <v>340</v>
      </c>
      <c r="Q13" s="4">
        <f t="shared" si="1"/>
        <v>300600</v>
      </c>
    </row>
    <row r="14" spans="1:17" ht="20.25" x14ac:dyDescent="0.25">
      <c r="A14" s="6" t="s">
        <v>11</v>
      </c>
      <c r="B14" s="2">
        <v>146</v>
      </c>
      <c r="C14" s="2">
        <v>142200</v>
      </c>
      <c r="D14" s="2">
        <v>0</v>
      </c>
      <c r="E14" s="2">
        <v>0</v>
      </c>
      <c r="F14" s="2">
        <v>8</v>
      </c>
      <c r="G14" s="2">
        <v>9100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4">
        <f t="shared" si="0"/>
        <v>154</v>
      </c>
      <c r="Q14" s="4">
        <f t="shared" si="1"/>
        <v>151300</v>
      </c>
    </row>
    <row r="15" spans="1:17" ht="20.25" x14ac:dyDescent="0.25">
      <c r="A15" s="6" t="s">
        <v>1</v>
      </c>
      <c r="B15" s="2">
        <v>419</v>
      </c>
      <c r="C15" s="2">
        <v>370000</v>
      </c>
      <c r="D15" s="2">
        <v>1</v>
      </c>
      <c r="E15" s="2">
        <v>1000</v>
      </c>
      <c r="F15" s="2">
        <v>15</v>
      </c>
      <c r="G15" s="2">
        <v>12200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f t="shared" si="0"/>
        <v>435</v>
      </c>
      <c r="Q15" s="4">
        <f t="shared" si="1"/>
        <v>383200</v>
      </c>
    </row>
    <row r="16" spans="1:17" ht="20.25" x14ac:dyDescent="0.25">
      <c r="A16" s="6" t="s">
        <v>0</v>
      </c>
      <c r="B16" s="2">
        <v>512</v>
      </c>
      <c r="C16" s="2">
        <v>406770</v>
      </c>
      <c r="D16" s="2">
        <v>7</v>
      </c>
      <c r="E16" s="2">
        <v>8000</v>
      </c>
      <c r="F16" s="2">
        <v>49</v>
      </c>
      <c r="G16" s="2">
        <v>24700</v>
      </c>
      <c r="H16" s="2">
        <v>0</v>
      </c>
      <c r="I16" s="2">
        <v>0</v>
      </c>
      <c r="J16" s="2">
        <v>0</v>
      </c>
      <c r="K16" s="2">
        <v>0</v>
      </c>
      <c r="L16" s="2">
        <v>5</v>
      </c>
      <c r="M16" s="2">
        <v>4000</v>
      </c>
      <c r="N16" s="2">
        <v>0</v>
      </c>
      <c r="O16" s="2">
        <v>0</v>
      </c>
      <c r="P16" s="4">
        <f t="shared" si="0"/>
        <v>573</v>
      </c>
      <c r="Q16" s="4">
        <f t="shared" si="1"/>
        <v>443470</v>
      </c>
    </row>
    <row r="17" spans="1:17" ht="20.25" x14ac:dyDescent="0.25">
      <c r="A17" s="6" t="s">
        <v>8</v>
      </c>
      <c r="B17" s="2">
        <v>392</v>
      </c>
      <c r="C17" s="2">
        <v>338450</v>
      </c>
      <c r="D17" s="2">
        <v>0</v>
      </c>
      <c r="E17" s="2">
        <v>0</v>
      </c>
      <c r="F17" s="2">
        <v>52</v>
      </c>
      <c r="G17" s="2">
        <v>32900</v>
      </c>
      <c r="H17" s="2">
        <v>4</v>
      </c>
      <c r="I17" s="2">
        <v>3000</v>
      </c>
      <c r="J17" s="2">
        <v>0</v>
      </c>
      <c r="K17" s="2">
        <v>0</v>
      </c>
      <c r="L17" s="2">
        <v>2</v>
      </c>
      <c r="M17" s="2">
        <v>1000</v>
      </c>
      <c r="N17" s="2">
        <v>0</v>
      </c>
      <c r="O17" s="2">
        <v>0</v>
      </c>
      <c r="P17" s="4">
        <f t="shared" si="0"/>
        <v>450</v>
      </c>
      <c r="Q17" s="4">
        <f t="shared" si="1"/>
        <v>375350</v>
      </c>
    </row>
    <row r="18" spans="1:17" ht="20.25" x14ac:dyDescent="0.25">
      <c r="A18" s="6" t="s">
        <v>5</v>
      </c>
      <c r="B18" s="2">
        <v>250</v>
      </c>
      <c r="C18" s="2">
        <v>205900</v>
      </c>
      <c r="D18" s="2">
        <v>0</v>
      </c>
      <c r="E18" s="2">
        <v>0</v>
      </c>
      <c r="F18" s="2">
        <v>31</v>
      </c>
      <c r="G18" s="2">
        <v>25900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f t="shared" si="0"/>
        <v>281</v>
      </c>
      <c r="Q18" s="4">
        <f t="shared" si="1"/>
        <v>231800</v>
      </c>
    </row>
    <row r="19" spans="1:17" ht="20.25" x14ac:dyDescent="0.25">
      <c r="A19" s="6" t="s">
        <v>6</v>
      </c>
      <c r="B19" s="2">
        <v>294</v>
      </c>
      <c r="C19" s="2">
        <v>240350</v>
      </c>
      <c r="D19" s="2">
        <v>2</v>
      </c>
      <c r="E19" s="2">
        <v>2000</v>
      </c>
      <c r="F19" s="2">
        <v>56</v>
      </c>
      <c r="G19" s="2">
        <v>28800</v>
      </c>
      <c r="H19" s="2">
        <v>4</v>
      </c>
      <c r="I19" s="2">
        <v>3435</v>
      </c>
      <c r="J19" s="2">
        <v>0</v>
      </c>
      <c r="K19" s="2">
        <v>0</v>
      </c>
      <c r="L19" s="2">
        <v>3</v>
      </c>
      <c r="M19" s="2">
        <v>4000</v>
      </c>
      <c r="N19" s="2">
        <v>0</v>
      </c>
      <c r="O19" s="2">
        <v>0</v>
      </c>
      <c r="P19" s="4">
        <f t="shared" si="0"/>
        <v>359</v>
      </c>
      <c r="Q19" s="4">
        <f t="shared" si="1"/>
        <v>278585</v>
      </c>
    </row>
    <row r="20" spans="1:17" ht="20.25" x14ac:dyDescent="0.25">
      <c r="A20" s="6" t="s">
        <v>9</v>
      </c>
      <c r="B20" s="6">
        <f>SUM(B10:B19)</f>
        <v>2982</v>
      </c>
      <c r="C20" s="6">
        <f>SUM(C10:C19)</f>
        <v>2507220</v>
      </c>
      <c r="D20" s="6">
        <f>SUM(D10:D19)</f>
        <v>10</v>
      </c>
      <c r="E20" s="6">
        <f>SUM(E10:E19)</f>
        <v>11000</v>
      </c>
      <c r="F20" s="6">
        <v>274</v>
      </c>
      <c r="G20" s="6">
        <v>170100</v>
      </c>
      <c r="H20" s="6">
        <f t="shared" ref="H20:O20" si="2">SUM(H10:H19)</f>
        <v>11</v>
      </c>
      <c r="I20" s="6">
        <f t="shared" si="2"/>
        <v>9435</v>
      </c>
      <c r="J20" s="6">
        <f t="shared" si="2"/>
        <v>0</v>
      </c>
      <c r="K20" s="6">
        <f t="shared" si="2"/>
        <v>0</v>
      </c>
      <c r="L20" s="6">
        <f t="shared" si="2"/>
        <v>15</v>
      </c>
      <c r="M20" s="6">
        <f t="shared" si="2"/>
        <v>13300</v>
      </c>
      <c r="N20" s="6">
        <f t="shared" si="2"/>
        <v>10</v>
      </c>
      <c r="O20" s="6">
        <f t="shared" si="2"/>
        <v>4300</v>
      </c>
      <c r="P20" s="4">
        <f t="shared" si="0"/>
        <v>3302</v>
      </c>
      <c r="Q20" s="4">
        <f t="shared" si="1"/>
        <v>2715355</v>
      </c>
    </row>
  </sheetData>
  <mergeCells count="27">
    <mergeCell ref="A2:I2"/>
    <mergeCell ref="N8:N9"/>
    <mergeCell ref="O8:O9"/>
    <mergeCell ref="N7:O7"/>
    <mergeCell ref="H8:H9"/>
    <mergeCell ref="I8:I9"/>
    <mergeCell ref="H7:I7"/>
    <mergeCell ref="J7:K7"/>
    <mergeCell ref="J8:J9"/>
    <mergeCell ref="K8:K9"/>
    <mergeCell ref="D8:D9"/>
    <mergeCell ref="E8:E9"/>
    <mergeCell ref="D7:E7"/>
    <mergeCell ref="F8:F9"/>
    <mergeCell ref="G8:G9"/>
    <mergeCell ref="F7:G7"/>
    <mergeCell ref="P8:P9"/>
    <mergeCell ref="Q8:Q9"/>
    <mergeCell ref="P7:Q7"/>
    <mergeCell ref="A6:Q6"/>
    <mergeCell ref="L8:L9"/>
    <mergeCell ref="M8:M9"/>
    <mergeCell ref="L7:M7"/>
    <mergeCell ref="A8:A9"/>
    <mergeCell ref="B8:B9"/>
    <mergeCell ref="C8:C9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daravian</dc:creator>
  <cp:lastModifiedBy>T-Shakerian</cp:lastModifiedBy>
  <dcterms:created xsi:type="dcterms:W3CDTF">2021-11-18T18:34:18Z</dcterms:created>
  <dcterms:modified xsi:type="dcterms:W3CDTF">2023-04-17T09:30:50Z</dcterms:modified>
</cp:coreProperties>
</file>