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.bahrami\Desktop\کارگروه آمار\مستندات زنجان\روابط عمومی\آمارهای رسمی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C12" i="1"/>
  <c r="B12" i="1"/>
  <c r="E11" i="1"/>
  <c r="D11" i="1"/>
  <c r="C11" i="1"/>
  <c r="B11" i="1"/>
  <c r="E10" i="1"/>
  <c r="D10" i="1"/>
  <c r="C10" i="1"/>
  <c r="B10" i="1"/>
  <c r="E9" i="1"/>
  <c r="D9" i="1"/>
  <c r="C9" i="1"/>
  <c r="B9" i="1"/>
  <c r="E8" i="1"/>
  <c r="D8" i="1"/>
  <c r="C8" i="1"/>
  <c r="B8" i="1"/>
  <c r="E7" i="1"/>
  <c r="D7" i="1"/>
  <c r="C7" i="1"/>
  <c r="B7" i="1"/>
  <c r="E6" i="1"/>
  <c r="D6" i="1"/>
  <c r="C6" i="1"/>
  <c r="B6" i="1"/>
  <c r="E5" i="1"/>
  <c r="D5" i="1"/>
  <c r="C5" i="1"/>
  <c r="B5" i="1" s="1"/>
  <c r="D4" i="1"/>
  <c r="C4" i="1"/>
  <c r="B4" i="1"/>
</calcChain>
</file>

<file path=xl/sharedStrings.xml><?xml version="1.0" encoding="utf-8"?>
<sst xmlns="http://schemas.openxmlformats.org/spreadsheetml/2006/main" count="25" uniqueCount="16">
  <si>
    <t>استان</t>
  </si>
  <si>
    <t>جمع</t>
  </si>
  <si>
    <t>زن</t>
  </si>
  <si>
    <t>مرد</t>
  </si>
  <si>
    <t>سالمند معلول</t>
  </si>
  <si>
    <t>زن سرپرست خانوار</t>
  </si>
  <si>
    <t>اعضای سالمند خانوار مددجویان</t>
  </si>
  <si>
    <t>ابهر</t>
  </si>
  <si>
    <t>ایجرود</t>
  </si>
  <si>
    <t>خدابنده</t>
  </si>
  <si>
    <t>خرمدره</t>
  </si>
  <si>
    <t>زنجان</t>
  </si>
  <si>
    <t>سلطانیه</t>
  </si>
  <si>
    <t>طارم</t>
  </si>
  <si>
    <t>ماهنشان</t>
  </si>
  <si>
    <t>تعداد سالمندان تحت پوشش بهزیستی استان زنجان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</si>
</sst>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B Nazanin"/>
      <charset val="178"/>
    </font>
    <font>
      <sz val="16"/>
      <color theme="1"/>
      <name val="Titr"/>
      <charset val="178"/>
    </font>
    <font>
      <b/>
      <sz val="12"/>
      <color rgb="FF000000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F2F2F2"/>
      </right>
      <top style="medium">
        <color rgb="FFFFFFFF"/>
      </top>
      <bottom/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2" borderId="6" xfId="0" applyFont="1" applyFill="1" applyBorder="1" applyAlignment="1">
      <alignment horizontal="center" vertical="center" textRotation="90" wrapText="1" readingOrder="2"/>
    </xf>
    <xf numFmtId="0" fontId="1" fillId="2" borderId="6" xfId="0" applyFont="1" applyFill="1" applyBorder="1" applyAlignment="1">
      <alignment horizontal="center" vertical="center" textRotation="90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1" fillId="4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5" borderId="6" xfId="0" applyFont="1" applyFill="1" applyBorder="1" applyAlignment="1">
      <alignment horizontal="center" vertical="center" wrapText="1" readingOrder="2"/>
    </xf>
    <xf numFmtId="0" fontId="1" fillId="5" borderId="6" xfId="0" applyFont="1" applyFill="1" applyBorder="1" applyAlignment="1">
      <alignment horizontal="center" vertical="center" readingOrder="2"/>
    </xf>
    <xf numFmtId="0" fontId="1" fillId="6" borderId="6" xfId="0" applyFont="1" applyFill="1" applyBorder="1" applyAlignment="1">
      <alignment horizontal="center" vertical="center" wrapText="1" readingOrder="2"/>
    </xf>
    <xf numFmtId="0" fontId="1" fillId="6" borderId="6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3" fillId="7" borderId="6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tabSelected="1" workbookViewId="0">
      <selection activeCell="Z7" sqref="Z7"/>
    </sheetView>
  </sheetViews>
  <sheetFormatPr defaultRowHeight="15" x14ac:dyDescent="0.25"/>
  <sheetData>
    <row r="1" spans="1:13" ht="41.25" customHeight="1" thickBot="1" x14ac:dyDescent="0.9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0.25" thickBot="1" x14ac:dyDescent="0.3">
      <c r="A2" s="1" t="s">
        <v>0</v>
      </c>
      <c r="B2" s="2" t="s">
        <v>1</v>
      </c>
      <c r="C2" s="3"/>
      <c r="D2" s="3"/>
      <c r="E2" s="4"/>
      <c r="F2" s="2" t="s">
        <v>2</v>
      </c>
      <c r="G2" s="3"/>
      <c r="H2" s="3"/>
      <c r="I2" s="3"/>
      <c r="J2" s="3" t="s">
        <v>3</v>
      </c>
      <c r="K2" s="3"/>
      <c r="L2" s="3"/>
      <c r="M2" s="3"/>
    </row>
    <row r="3" spans="1:13" ht="71.25" thickBot="1" x14ac:dyDescent="0.3">
      <c r="A3" s="5"/>
      <c r="B3" s="6" t="s">
        <v>1</v>
      </c>
      <c r="C3" s="7" t="s">
        <v>4</v>
      </c>
      <c r="D3" s="6" t="s">
        <v>5</v>
      </c>
      <c r="E3" s="6" t="s">
        <v>6</v>
      </c>
      <c r="F3" s="6" t="s">
        <v>1</v>
      </c>
      <c r="G3" s="6" t="s">
        <v>4</v>
      </c>
      <c r="H3" s="6" t="s">
        <v>5</v>
      </c>
      <c r="I3" s="6" t="s">
        <v>6</v>
      </c>
      <c r="J3" s="6" t="s">
        <v>1</v>
      </c>
      <c r="K3" s="6" t="s">
        <v>4</v>
      </c>
      <c r="L3" s="6" t="s">
        <v>5</v>
      </c>
      <c r="M3" s="6" t="s">
        <v>6</v>
      </c>
    </row>
    <row r="4" spans="1:13" ht="33" customHeight="1" thickBot="1" x14ac:dyDescent="0.3">
      <c r="A4" s="10">
        <v>1404</v>
      </c>
      <c r="B4" s="16">
        <f>C4+D4+E4</f>
        <v>15224</v>
      </c>
      <c r="C4" s="17">
        <f>K4+G4</f>
        <v>3780</v>
      </c>
      <c r="D4" s="18">
        <f>L4+H4</f>
        <v>664</v>
      </c>
      <c r="E4" s="18">
        <v>10780</v>
      </c>
      <c r="F4" s="18">
        <v>8187</v>
      </c>
      <c r="G4" s="18">
        <v>1636</v>
      </c>
      <c r="H4" s="18">
        <v>661</v>
      </c>
      <c r="I4" s="18">
        <v>5890</v>
      </c>
      <c r="J4" s="18">
        <v>7037</v>
      </c>
      <c r="K4" s="18">
        <v>2144</v>
      </c>
      <c r="L4" s="18">
        <v>3</v>
      </c>
      <c r="M4" s="18">
        <v>4890</v>
      </c>
    </row>
    <row r="5" spans="1:13" ht="20.25" thickBot="1" x14ac:dyDescent="0.3">
      <c r="A5" s="10" t="s">
        <v>7</v>
      </c>
      <c r="B5" s="9">
        <f t="shared" ref="B5:B12" si="0">C5+D5+E5</f>
        <v>1177</v>
      </c>
      <c r="C5" s="14">
        <f t="shared" ref="C5:E12" si="1">K5+G5</f>
        <v>280</v>
      </c>
      <c r="D5" s="13">
        <f t="shared" si="1"/>
        <v>43</v>
      </c>
      <c r="E5" s="13">
        <f t="shared" si="1"/>
        <v>854</v>
      </c>
      <c r="F5" s="9">
        <v>641</v>
      </c>
      <c r="G5" s="9">
        <v>117</v>
      </c>
      <c r="H5" s="9">
        <v>43</v>
      </c>
      <c r="I5" s="9">
        <v>481</v>
      </c>
      <c r="J5" s="9">
        <v>536</v>
      </c>
      <c r="K5" s="9">
        <v>163</v>
      </c>
      <c r="L5" s="9">
        <v>0</v>
      </c>
      <c r="M5" s="9">
        <v>373</v>
      </c>
    </row>
    <row r="6" spans="1:13" ht="20.25" thickBot="1" x14ac:dyDescent="0.3">
      <c r="A6" s="10" t="s">
        <v>8</v>
      </c>
      <c r="B6" s="11">
        <f t="shared" si="0"/>
        <v>460</v>
      </c>
      <c r="C6" s="12">
        <f t="shared" si="1"/>
        <v>140</v>
      </c>
      <c r="D6" s="11">
        <f t="shared" si="1"/>
        <v>29</v>
      </c>
      <c r="E6" s="11">
        <f t="shared" si="1"/>
        <v>291</v>
      </c>
      <c r="F6" s="11">
        <v>241</v>
      </c>
      <c r="G6" s="8">
        <v>52</v>
      </c>
      <c r="H6" s="8">
        <v>29</v>
      </c>
      <c r="I6" s="8">
        <v>160</v>
      </c>
      <c r="J6" s="8">
        <v>219</v>
      </c>
      <c r="K6" s="8">
        <v>88</v>
      </c>
      <c r="L6" s="8">
        <v>0</v>
      </c>
      <c r="M6" s="8">
        <v>131</v>
      </c>
    </row>
    <row r="7" spans="1:13" ht="20.25" thickBot="1" x14ac:dyDescent="0.3">
      <c r="A7" s="10" t="s">
        <v>9</v>
      </c>
      <c r="B7" s="13">
        <f t="shared" si="0"/>
        <v>2183</v>
      </c>
      <c r="C7" s="14">
        <f t="shared" si="1"/>
        <v>530</v>
      </c>
      <c r="D7" s="13">
        <f t="shared" si="1"/>
        <v>129</v>
      </c>
      <c r="E7" s="13">
        <f t="shared" si="1"/>
        <v>1524</v>
      </c>
      <c r="F7" s="13">
        <v>1091</v>
      </c>
      <c r="G7" s="9">
        <v>209</v>
      </c>
      <c r="H7" s="9">
        <v>129</v>
      </c>
      <c r="I7" s="9">
        <v>753</v>
      </c>
      <c r="J7" s="9">
        <v>1092</v>
      </c>
      <c r="K7" s="9">
        <v>321</v>
      </c>
      <c r="L7" s="9">
        <v>0</v>
      </c>
      <c r="M7" s="9">
        <v>771</v>
      </c>
    </row>
    <row r="8" spans="1:13" ht="20.25" thickBot="1" x14ac:dyDescent="0.3">
      <c r="A8" s="10" t="s">
        <v>10</v>
      </c>
      <c r="B8" s="11">
        <f t="shared" si="0"/>
        <v>874</v>
      </c>
      <c r="C8" s="12">
        <f t="shared" si="1"/>
        <v>244</v>
      </c>
      <c r="D8" s="11">
        <f t="shared" si="1"/>
        <v>26</v>
      </c>
      <c r="E8" s="11">
        <f t="shared" si="1"/>
        <v>604</v>
      </c>
      <c r="F8" s="11">
        <v>474</v>
      </c>
      <c r="G8" s="8">
        <v>105</v>
      </c>
      <c r="H8" s="8">
        <v>24</v>
      </c>
      <c r="I8" s="8">
        <v>345</v>
      </c>
      <c r="J8" s="8">
        <v>400</v>
      </c>
      <c r="K8" s="8">
        <v>139</v>
      </c>
      <c r="L8" s="8">
        <v>2</v>
      </c>
      <c r="M8" s="8">
        <v>259</v>
      </c>
    </row>
    <row r="9" spans="1:13" ht="20.25" thickBot="1" x14ac:dyDescent="0.3">
      <c r="A9" s="10" t="s">
        <v>11</v>
      </c>
      <c r="B9" s="13">
        <f t="shared" si="0"/>
        <v>8876</v>
      </c>
      <c r="C9" s="14">
        <f t="shared" si="1"/>
        <v>2301</v>
      </c>
      <c r="D9" s="13">
        <f t="shared" si="1"/>
        <v>345</v>
      </c>
      <c r="E9" s="13">
        <f t="shared" si="1"/>
        <v>6230</v>
      </c>
      <c r="F9" s="13">
        <v>4912</v>
      </c>
      <c r="G9" s="9">
        <v>1057</v>
      </c>
      <c r="H9" s="9">
        <v>345</v>
      </c>
      <c r="I9" s="9">
        <v>3510</v>
      </c>
      <c r="J9" s="9">
        <v>3964</v>
      </c>
      <c r="K9" s="9">
        <v>1244</v>
      </c>
      <c r="L9" s="9">
        <v>0</v>
      </c>
      <c r="M9" s="9">
        <v>2720</v>
      </c>
    </row>
    <row r="10" spans="1:13" ht="20.25" thickBot="1" x14ac:dyDescent="0.3">
      <c r="A10" s="10" t="s">
        <v>12</v>
      </c>
      <c r="B10" s="11">
        <f t="shared" si="0"/>
        <v>137</v>
      </c>
      <c r="C10" s="12">
        <f t="shared" si="1"/>
        <v>64</v>
      </c>
      <c r="D10" s="11">
        <f t="shared" si="1"/>
        <v>3</v>
      </c>
      <c r="E10" s="11">
        <f t="shared" si="1"/>
        <v>70</v>
      </c>
      <c r="F10" s="8">
        <v>59</v>
      </c>
      <c r="G10" s="8">
        <v>16</v>
      </c>
      <c r="H10" s="8">
        <v>3</v>
      </c>
      <c r="I10" s="8">
        <v>40</v>
      </c>
      <c r="J10" s="8">
        <v>78</v>
      </c>
      <c r="K10" s="8">
        <v>48</v>
      </c>
      <c r="L10" s="8">
        <v>0</v>
      </c>
      <c r="M10" s="8">
        <v>30</v>
      </c>
    </row>
    <row r="11" spans="1:13" ht="20.25" thickBot="1" x14ac:dyDescent="0.3">
      <c r="A11" s="10" t="s">
        <v>13</v>
      </c>
      <c r="B11" s="13">
        <f t="shared" si="0"/>
        <v>1008</v>
      </c>
      <c r="C11" s="14">
        <f t="shared" si="1"/>
        <v>139</v>
      </c>
      <c r="D11" s="13">
        <f t="shared" si="1"/>
        <v>51</v>
      </c>
      <c r="E11" s="13">
        <f t="shared" si="1"/>
        <v>818</v>
      </c>
      <c r="F11" s="13">
        <v>496</v>
      </c>
      <c r="G11" s="9">
        <v>42</v>
      </c>
      <c r="H11" s="9">
        <v>50</v>
      </c>
      <c r="I11" s="9">
        <v>404</v>
      </c>
      <c r="J11" s="9">
        <v>512</v>
      </c>
      <c r="K11" s="9">
        <v>97</v>
      </c>
      <c r="L11" s="9">
        <v>1</v>
      </c>
      <c r="M11" s="9">
        <v>414</v>
      </c>
    </row>
    <row r="12" spans="1:13" ht="20.25" thickBot="1" x14ac:dyDescent="0.3">
      <c r="A12" s="10" t="s">
        <v>14</v>
      </c>
      <c r="B12" s="11">
        <f t="shared" si="0"/>
        <v>509</v>
      </c>
      <c r="C12" s="12">
        <f t="shared" si="1"/>
        <v>82</v>
      </c>
      <c r="D12" s="11">
        <f t="shared" si="1"/>
        <v>38</v>
      </c>
      <c r="E12" s="11">
        <f t="shared" si="1"/>
        <v>389</v>
      </c>
      <c r="F12" s="11">
        <v>273</v>
      </c>
      <c r="G12" s="8">
        <v>38</v>
      </c>
      <c r="H12" s="8">
        <v>38</v>
      </c>
      <c r="I12" s="8">
        <v>197</v>
      </c>
      <c r="J12" s="8">
        <v>236</v>
      </c>
      <c r="K12" s="8">
        <v>44</v>
      </c>
      <c r="L12" s="8">
        <v>0</v>
      </c>
      <c r="M12" s="8">
        <v>192</v>
      </c>
    </row>
  </sheetData>
  <mergeCells count="5">
    <mergeCell ref="A2:A3"/>
    <mergeCell ref="B2:E2"/>
    <mergeCell ref="F2:I2"/>
    <mergeCell ref="J2:M2"/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Bahrami</dc:creator>
  <cp:lastModifiedBy>Parisa Bahrami</cp:lastModifiedBy>
  <dcterms:created xsi:type="dcterms:W3CDTF">2026-08-15T17:56:01Z</dcterms:created>
  <dcterms:modified xsi:type="dcterms:W3CDTF">2026-08-15T17:59:58Z</dcterms:modified>
</cp:coreProperties>
</file>