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porhamidi\Desktop\فایلهای آماررسمی-اصلاحی140304\"/>
    </mc:Choice>
  </mc:AlternateContent>
  <xr:revisionPtr revIDLastSave="0" documentId="13_ncr:1_{E4AED477-DC5A-4C45-8978-3CA452F2B794}" xr6:coauthVersionLast="36" xr6:coauthVersionMax="36" xr10:uidLastSave="{00000000-0000-0000-0000-000000000000}"/>
  <bookViews>
    <workbookView xWindow="0" yWindow="0" windowWidth="20490" windowHeight="7245" xr2:uid="{B1CFED6D-7AC2-482E-A695-F15EF2CE1B8A}"/>
  </bookViews>
  <sheets>
    <sheet name="فرزندان" sheetId="1" r:id="rId1"/>
  </sheets>
  <definedNames>
    <definedName name="_xlnm.Print_Area" localSheetId="0">فرزندان!$A$1:$J$43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D9" i="1"/>
  <c r="B10" i="1"/>
  <c r="C10" i="1"/>
  <c r="D10" i="1"/>
  <c r="B11" i="1"/>
  <c r="C11" i="1"/>
  <c r="D11" i="1"/>
  <c r="B8" i="1"/>
  <c r="C8" i="1"/>
  <c r="D8" i="1"/>
  <c r="H43" i="1" l="1"/>
  <c r="E43" i="1"/>
  <c r="D43" i="1"/>
  <c r="C43" i="1"/>
  <c r="B43" i="1" s="1"/>
  <c r="H42" i="1"/>
  <c r="E42" i="1"/>
  <c r="D42" i="1"/>
  <c r="C42" i="1"/>
  <c r="B42" i="1" s="1"/>
  <c r="H41" i="1"/>
  <c r="E41" i="1"/>
  <c r="D41" i="1"/>
  <c r="C41" i="1"/>
  <c r="B41" i="1" s="1"/>
  <c r="H40" i="1"/>
  <c r="E40" i="1"/>
  <c r="D40" i="1"/>
  <c r="C40" i="1"/>
  <c r="B40" i="1" s="1"/>
  <c r="H39" i="1"/>
  <c r="E39" i="1"/>
  <c r="D39" i="1"/>
  <c r="C39" i="1"/>
  <c r="B39" i="1" s="1"/>
  <c r="H38" i="1"/>
  <c r="E38" i="1"/>
  <c r="D38" i="1"/>
  <c r="C38" i="1"/>
  <c r="H37" i="1"/>
  <c r="E37" i="1"/>
  <c r="D37" i="1"/>
  <c r="C37" i="1"/>
  <c r="H36" i="1"/>
  <c r="E36" i="1"/>
  <c r="D36" i="1"/>
  <c r="C36" i="1"/>
  <c r="B36" i="1" s="1"/>
  <c r="H35" i="1"/>
  <c r="E35" i="1"/>
  <c r="D35" i="1"/>
  <c r="C35" i="1"/>
  <c r="H34" i="1"/>
  <c r="E34" i="1"/>
  <c r="D34" i="1"/>
  <c r="C34" i="1"/>
  <c r="B34" i="1" s="1"/>
  <c r="H33" i="1"/>
  <c r="E33" i="1"/>
  <c r="D33" i="1"/>
  <c r="C33" i="1"/>
  <c r="H32" i="1"/>
  <c r="E32" i="1"/>
  <c r="D32" i="1"/>
  <c r="C32" i="1"/>
  <c r="B32" i="1"/>
  <c r="H31" i="1"/>
  <c r="E31" i="1"/>
  <c r="D31" i="1"/>
  <c r="C31" i="1"/>
  <c r="B31" i="1" s="1"/>
  <c r="H30" i="1"/>
  <c r="E30" i="1"/>
  <c r="D30" i="1"/>
  <c r="C30" i="1"/>
  <c r="H29" i="1"/>
  <c r="E29" i="1"/>
  <c r="D29" i="1"/>
  <c r="C29" i="1"/>
  <c r="H28" i="1"/>
  <c r="E28" i="1"/>
  <c r="D28" i="1"/>
  <c r="C28" i="1"/>
  <c r="H27" i="1"/>
  <c r="E27" i="1"/>
  <c r="D27" i="1"/>
  <c r="C27" i="1"/>
  <c r="H26" i="1"/>
  <c r="E26" i="1"/>
  <c r="D26" i="1"/>
  <c r="C26" i="1"/>
  <c r="B26" i="1" s="1"/>
  <c r="H25" i="1"/>
  <c r="E25" i="1"/>
  <c r="D25" i="1"/>
  <c r="C25" i="1"/>
  <c r="H24" i="1"/>
  <c r="E24" i="1"/>
  <c r="D24" i="1"/>
  <c r="C24" i="1"/>
  <c r="B24" i="1" s="1"/>
  <c r="H23" i="1"/>
  <c r="E23" i="1"/>
  <c r="D23" i="1"/>
  <c r="C23" i="1"/>
  <c r="B23" i="1" s="1"/>
  <c r="H22" i="1"/>
  <c r="E22" i="1"/>
  <c r="D22" i="1"/>
  <c r="C22" i="1"/>
  <c r="B22" i="1" s="1"/>
  <c r="H21" i="1"/>
  <c r="E21" i="1"/>
  <c r="D21" i="1"/>
  <c r="C21" i="1"/>
  <c r="H20" i="1"/>
  <c r="E20" i="1"/>
  <c r="D20" i="1"/>
  <c r="C20" i="1"/>
  <c r="B20" i="1" s="1"/>
  <c r="H19" i="1"/>
  <c r="E19" i="1"/>
  <c r="D19" i="1"/>
  <c r="C19" i="1"/>
  <c r="H18" i="1"/>
  <c r="E18" i="1"/>
  <c r="D18" i="1"/>
  <c r="C18" i="1"/>
  <c r="H17" i="1"/>
  <c r="E17" i="1"/>
  <c r="D17" i="1"/>
  <c r="C17" i="1"/>
  <c r="H16" i="1"/>
  <c r="E16" i="1"/>
  <c r="D16" i="1"/>
  <c r="C16" i="1"/>
  <c r="H15" i="1"/>
  <c r="E15" i="1"/>
  <c r="D15" i="1"/>
  <c r="C15" i="1"/>
  <c r="H14" i="1"/>
  <c r="E14" i="1"/>
  <c r="D14" i="1"/>
  <c r="C14" i="1"/>
  <c r="H13" i="1"/>
  <c r="E13" i="1"/>
  <c r="D13" i="1"/>
  <c r="C13" i="1"/>
  <c r="J12" i="1"/>
  <c r="I12" i="1"/>
  <c r="G12" i="1"/>
  <c r="F12" i="1"/>
  <c r="B16" i="1" l="1"/>
  <c r="B17" i="1"/>
  <c r="B18" i="1"/>
  <c r="B19" i="1"/>
  <c r="H12" i="1"/>
  <c r="B27" i="1"/>
  <c r="E12" i="1"/>
  <c r="B12" i="1" s="1"/>
  <c r="C12" i="1"/>
  <c r="B21" i="1"/>
  <c r="B33" i="1"/>
  <c r="D12" i="1"/>
  <c r="B25" i="1"/>
  <c r="B35" i="1"/>
  <c r="B13" i="1"/>
  <c r="B14" i="1"/>
  <c r="B15" i="1"/>
  <c r="B28" i="1"/>
  <c r="B29" i="1"/>
  <c r="B30" i="1"/>
  <c r="B37" i="1"/>
  <c r="B38" i="1"/>
</calcChain>
</file>

<file path=xl/sharedStrings.xml><?xml version="1.0" encoding="utf-8"?>
<sst xmlns="http://schemas.openxmlformats.org/spreadsheetml/2006/main" count="44" uniqueCount="38">
  <si>
    <t>فرزندان تحت سرپرستی سازمان</t>
  </si>
  <si>
    <t>مراقبت در خانواده</t>
  </si>
  <si>
    <t>مراقبت در خانه</t>
  </si>
  <si>
    <t>استان</t>
  </si>
  <si>
    <t xml:space="preserve">جمع </t>
  </si>
  <si>
    <t>زن</t>
  </si>
  <si>
    <t>مرد</t>
  </si>
  <si>
    <t>آذربايجان شرقي</t>
  </si>
  <si>
    <t>آذربايجان غربي</t>
  </si>
  <si>
    <t>اردبيل</t>
  </si>
  <si>
    <t>اصفهان</t>
  </si>
  <si>
    <t>البرز</t>
  </si>
  <si>
    <t>ايلام</t>
  </si>
  <si>
    <t>بوشهر</t>
  </si>
  <si>
    <t>تهران</t>
  </si>
  <si>
    <t>چهارمحال و بختياري</t>
  </si>
  <si>
    <t>خراسان جنوبي</t>
  </si>
  <si>
    <t>خراسان رضوي</t>
  </si>
  <si>
    <t>خراسان شمالي</t>
  </si>
  <si>
    <t>خوزستان</t>
  </si>
  <si>
    <t>زنجان</t>
  </si>
  <si>
    <t>سمنان</t>
  </si>
  <si>
    <t>سيستان و بلوچستان</t>
  </si>
  <si>
    <t>فارس</t>
  </si>
  <si>
    <t>قزوين</t>
  </si>
  <si>
    <t>قم</t>
  </si>
  <si>
    <t>كردستان</t>
  </si>
  <si>
    <t>كرمان</t>
  </si>
  <si>
    <t>كرمانشاه</t>
  </si>
  <si>
    <t>كهگيلويه و بويراحمد</t>
  </si>
  <si>
    <t>گلستان</t>
  </si>
  <si>
    <t>گيلان</t>
  </si>
  <si>
    <t>لرستان</t>
  </si>
  <si>
    <t>مازندران</t>
  </si>
  <si>
    <t>مركزي</t>
  </si>
  <si>
    <t>هرمزگان</t>
  </si>
  <si>
    <t>همدان</t>
  </si>
  <si>
    <t>يزد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</si>
</sst>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11"/>
      <color theme="1"/>
      <name val="B Nazanin"/>
      <charset val="178"/>
    </font>
    <font>
      <b/>
      <sz val="1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7911D0DF-9A85-4C67-84FD-DF01E20D73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333CBEC-A719-499C-8E9E-9D3D2EF496A0}"/>
            </a:ext>
          </a:extLst>
        </xdr:cNvPr>
        <xdr:cNvSpPr/>
      </xdr:nvSpPr>
      <xdr:spPr>
        <a:xfrm>
          <a:off x="9981590400" y="0"/>
          <a:ext cx="7562850" cy="12382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871537</xdr:colOff>
      <xdr:row>1</xdr:row>
      <xdr:rowOff>223189</xdr:rowOff>
    </xdr:from>
    <xdr:to>
      <xdr:col>9</xdr:col>
      <xdr:colOff>561975</xdr:colOff>
      <xdr:row>3</xdr:row>
      <xdr:rowOff>175563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77969F0-DC4F-4A4D-BABA-BAE41B84C71A}"/>
            </a:ext>
          </a:extLst>
        </xdr:cNvPr>
        <xdr:cNvSpPr txBox="1"/>
      </xdr:nvSpPr>
      <xdr:spPr>
        <a:xfrm>
          <a:off x="9981638025" y="470839"/>
          <a:ext cx="6643688" cy="44767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fa-IR" sz="1400" b="1">
              <a:cs typeface="B Nazanin" panose="00000400000000000000" pitchFamily="2" charset="-78"/>
            </a:rPr>
            <a:t>تعداد کودکان بی سرپرست و بد سرپرست تحت پوشش سازمان بهزیستی کشور به تفکیک نوع مراقبت</a:t>
          </a:r>
          <a:endParaRPr lang="en-US" sz="1400" b="1">
            <a:cs typeface="B Nazanin" panose="00000400000000000000" pitchFamily="2" charset="-78"/>
          </a:endParaRPr>
        </a:p>
      </xdr:txBody>
    </xdr:sp>
    <xdr:clientData/>
  </xdr:twoCellAnchor>
  <xdr:twoCellAnchor editAs="oneCell">
    <xdr:from>
      <xdr:col>0</xdr:col>
      <xdr:colOff>14941</xdr:colOff>
      <xdr:row>0</xdr:row>
      <xdr:rowOff>54769</xdr:rowOff>
    </xdr:from>
    <xdr:to>
      <xdr:col>0</xdr:col>
      <xdr:colOff>1028700</xdr:colOff>
      <xdr:row>4</xdr:row>
      <xdr:rowOff>195739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08A4777-7AE5-4148-B9FC-93A36E5BF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3752268" y="54769"/>
          <a:ext cx="1013759" cy="1141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C48A3-E94F-430D-AD4F-4732AC38787F}">
  <dimension ref="A6:J43"/>
  <sheetViews>
    <sheetView showGridLines="0" rightToLeft="1" tabSelected="1" zoomScaleNormal="100" zoomScalePageLayoutView="80" workbookViewId="0">
      <selection activeCell="M6" sqref="M6"/>
    </sheetView>
  </sheetViews>
  <sheetFormatPr defaultRowHeight="19.5" x14ac:dyDescent="0.2"/>
  <cols>
    <col min="1" max="1" width="16.7109375" style="1" customWidth="1"/>
    <col min="2" max="10" width="10.7109375" style="1" customWidth="1"/>
    <col min="11" max="16384" width="9.140625" style="1"/>
  </cols>
  <sheetData>
    <row r="6" spans="1:10" ht="24" customHeight="1" x14ac:dyDescent="0.2">
      <c r="A6" s="9" t="s">
        <v>3</v>
      </c>
      <c r="B6" s="8" t="s">
        <v>0</v>
      </c>
      <c r="C6" s="8"/>
      <c r="D6" s="8"/>
      <c r="E6" s="8" t="s">
        <v>1</v>
      </c>
      <c r="F6" s="8"/>
      <c r="G6" s="8"/>
      <c r="H6" s="8" t="s">
        <v>2</v>
      </c>
      <c r="I6" s="8"/>
      <c r="J6" s="8"/>
    </row>
    <row r="7" spans="1:10" x14ac:dyDescent="0.2">
      <c r="A7" s="10"/>
      <c r="B7" s="4" t="s">
        <v>4</v>
      </c>
      <c r="C7" s="5" t="s">
        <v>5</v>
      </c>
      <c r="D7" s="5" t="s">
        <v>6</v>
      </c>
      <c r="E7" s="4" t="s">
        <v>4</v>
      </c>
      <c r="F7" s="5" t="s">
        <v>5</v>
      </c>
      <c r="G7" s="5" t="s">
        <v>6</v>
      </c>
      <c r="H7" s="4" t="s">
        <v>4</v>
      </c>
      <c r="I7" s="4" t="s">
        <v>5</v>
      </c>
      <c r="J7" s="4" t="s">
        <v>6</v>
      </c>
    </row>
    <row r="8" spans="1:10" ht="24.95" customHeight="1" x14ac:dyDescent="0.2">
      <c r="A8" s="4">
        <v>1398</v>
      </c>
      <c r="B8" s="3">
        <f t="shared" ref="B8:C8" si="0">SUM(H8,E8)</f>
        <v>25538</v>
      </c>
      <c r="C8" s="3">
        <f t="shared" si="0"/>
        <v>12193</v>
      </c>
      <c r="D8" s="3">
        <f>SUM(J8,G8)</f>
        <v>13345</v>
      </c>
      <c r="E8" s="2">
        <v>17071</v>
      </c>
      <c r="F8" s="3">
        <v>8264</v>
      </c>
      <c r="G8" s="3">
        <v>8807</v>
      </c>
      <c r="H8" s="2">
        <v>8467</v>
      </c>
      <c r="I8" s="2">
        <v>3929</v>
      </c>
      <c r="J8" s="2">
        <v>4538</v>
      </c>
    </row>
    <row r="9" spans="1:10" ht="24.95" customHeight="1" x14ac:dyDescent="0.2">
      <c r="A9" s="4">
        <v>1399</v>
      </c>
      <c r="B9" s="3">
        <f t="shared" ref="B9:B11" si="1">SUM(H9,E9)</f>
        <v>25044</v>
      </c>
      <c r="C9" s="3">
        <f t="shared" ref="C9:C11" si="2">SUM(I9,F9)</f>
        <v>12032</v>
      </c>
      <c r="D9" s="3">
        <f t="shared" ref="D9:D11" si="3">SUM(J9,G9)</f>
        <v>13012</v>
      </c>
      <c r="E9" s="2">
        <v>16659</v>
      </c>
      <c r="F9" s="3">
        <v>8091</v>
      </c>
      <c r="G9" s="3">
        <v>8568</v>
      </c>
      <c r="H9" s="2">
        <v>8385</v>
      </c>
      <c r="I9" s="2">
        <v>3941</v>
      </c>
      <c r="J9" s="2">
        <v>4444</v>
      </c>
    </row>
    <row r="10" spans="1:10" ht="24.95" customHeight="1" x14ac:dyDescent="0.2">
      <c r="A10" s="4">
        <v>1400</v>
      </c>
      <c r="B10" s="3">
        <f t="shared" si="1"/>
        <v>25891</v>
      </c>
      <c r="C10" s="3">
        <f t="shared" si="2"/>
        <v>12349</v>
      </c>
      <c r="D10" s="3">
        <f t="shared" si="3"/>
        <v>13542</v>
      </c>
      <c r="E10" s="2">
        <v>17433</v>
      </c>
      <c r="F10" s="3">
        <v>8478</v>
      </c>
      <c r="G10" s="3">
        <v>8955</v>
      </c>
      <c r="H10" s="2">
        <v>8458</v>
      </c>
      <c r="I10" s="2">
        <v>3871</v>
      </c>
      <c r="J10" s="2">
        <v>4587</v>
      </c>
    </row>
    <row r="11" spans="1:10" ht="24.95" customHeight="1" x14ac:dyDescent="0.2">
      <c r="A11" s="4">
        <v>1401</v>
      </c>
      <c r="B11" s="3">
        <f t="shared" si="1"/>
        <v>25983</v>
      </c>
      <c r="C11" s="3">
        <f t="shared" si="2"/>
        <v>12333</v>
      </c>
      <c r="D11" s="3">
        <f t="shared" si="3"/>
        <v>13650</v>
      </c>
      <c r="E11" s="2">
        <v>17655</v>
      </c>
      <c r="F11" s="3">
        <v>8560</v>
      </c>
      <c r="G11" s="3">
        <v>9095</v>
      </c>
      <c r="H11" s="2">
        <v>8328</v>
      </c>
      <c r="I11" s="2">
        <v>3773</v>
      </c>
      <c r="J11" s="2">
        <v>4555</v>
      </c>
    </row>
    <row r="12" spans="1:10" ht="24.95" customHeight="1" x14ac:dyDescent="0.2">
      <c r="A12" s="4">
        <v>1402</v>
      </c>
      <c r="B12" s="6">
        <f t="shared" ref="B12" si="4">SUM(H12,E12)</f>
        <v>25847</v>
      </c>
      <c r="C12" s="6">
        <f t="shared" ref="C12" si="5">SUM(I12,F12)</f>
        <v>12302</v>
      </c>
      <c r="D12" s="6">
        <f t="shared" ref="D12" si="6">SUM(J12,G12)</f>
        <v>13545</v>
      </c>
      <c r="E12" s="7">
        <f t="shared" ref="E12:J12" si="7">SUM(E13:E43)</f>
        <v>17754</v>
      </c>
      <c r="F12" s="7">
        <f t="shared" si="7"/>
        <v>8579</v>
      </c>
      <c r="G12" s="7">
        <f t="shared" si="7"/>
        <v>9175</v>
      </c>
      <c r="H12" s="7">
        <f t="shared" si="7"/>
        <v>8093</v>
      </c>
      <c r="I12" s="7">
        <f t="shared" si="7"/>
        <v>3723</v>
      </c>
      <c r="J12" s="7">
        <f t="shared" si="7"/>
        <v>4370</v>
      </c>
    </row>
    <row r="13" spans="1:10" ht="24.95" customHeight="1" x14ac:dyDescent="0.2">
      <c r="A13" s="5" t="s">
        <v>7</v>
      </c>
      <c r="B13" s="2">
        <f>SUM(C13:D13)</f>
        <v>1887</v>
      </c>
      <c r="C13" s="2">
        <f>SUM(I13,F13)</f>
        <v>915</v>
      </c>
      <c r="D13" s="2">
        <f>SUM(J13,G13)</f>
        <v>972</v>
      </c>
      <c r="E13" s="2">
        <f>SUM(F13:G13)</f>
        <v>1598</v>
      </c>
      <c r="F13" s="2">
        <v>791</v>
      </c>
      <c r="G13" s="2">
        <v>807</v>
      </c>
      <c r="H13" s="2">
        <f>SUM(I13:J13)</f>
        <v>289</v>
      </c>
      <c r="I13" s="2">
        <v>124</v>
      </c>
      <c r="J13" s="2">
        <v>165</v>
      </c>
    </row>
    <row r="14" spans="1:10" ht="24.95" customHeight="1" x14ac:dyDescent="0.2">
      <c r="A14" s="5" t="s">
        <v>8</v>
      </c>
      <c r="B14" s="2">
        <f t="shared" ref="B14:B43" si="8">SUM(C14:D14)</f>
        <v>726</v>
      </c>
      <c r="C14" s="2">
        <f t="shared" ref="C14:D43" si="9">SUM(I14,F14)</f>
        <v>314</v>
      </c>
      <c r="D14" s="2">
        <f t="shared" si="9"/>
        <v>412</v>
      </c>
      <c r="E14" s="2">
        <f t="shared" ref="E14:E43" si="10">SUM(F14:G14)</f>
        <v>439</v>
      </c>
      <c r="F14" s="2">
        <v>184</v>
      </c>
      <c r="G14" s="2">
        <v>255</v>
      </c>
      <c r="H14" s="2">
        <f t="shared" ref="H14:H43" si="11">SUM(I14:J14)</f>
        <v>287</v>
      </c>
      <c r="I14" s="2">
        <v>130</v>
      </c>
      <c r="J14" s="2">
        <v>157</v>
      </c>
    </row>
    <row r="15" spans="1:10" ht="24.95" customHeight="1" x14ac:dyDescent="0.2">
      <c r="A15" s="5" t="s">
        <v>9</v>
      </c>
      <c r="B15" s="2">
        <f t="shared" si="8"/>
        <v>166</v>
      </c>
      <c r="C15" s="2">
        <f t="shared" si="9"/>
        <v>66</v>
      </c>
      <c r="D15" s="2">
        <f t="shared" si="9"/>
        <v>100</v>
      </c>
      <c r="E15" s="2">
        <f t="shared" si="10"/>
        <v>89</v>
      </c>
      <c r="F15" s="2">
        <v>39</v>
      </c>
      <c r="G15" s="2">
        <v>50</v>
      </c>
      <c r="H15" s="2">
        <f t="shared" si="11"/>
        <v>77</v>
      </c>
      <c r="I15" s="2">
        <v>27</v>
      </c>
      <c r="J15" s="2">
        <v>50</v>
      </c>
    </row>
    <row r="16" spans="1:10" ht="24.95" customHeight="1" x14ac:dyDescent="0.2">
      <c r="A16" s="5" t="s">
        <v>10</v>
      </c>
      <c r="B16" s="2">
        <f t="shared" si="8"/>
        <v>1195</v>
      </c>
      <c r="C16" s="2">
        <f t="shared" si="9"/>
        <v>568</v>
      </c>
      <c r="D16" s="2">
        <f t="shared" si="9"/>
        <v>627</v>
      </c>
      <c r="E16" s="2">
        <f t="shared" si="10"/>
        <v>775</v>
      </c>
      <c r="F16" s="2">
        <v>375</v>
      </c>
      <c r="G16" s="2">
        <v>400</v>
      </c>
      <c r="H16" s="2">
        <f t="shared" si="11"/>
        <v>420</v>
      </c>
      <c r="I16" s="2">
        <v>193</v>
      </c>
      <c r="J16" s="2">
        <v>227</v>
      </c>
    </row>
    <row r="17" spans="1:10" ht="24.95" customHeight="1" x14ac:dyDescent="0.2">
      <c r="A17" s="5" t="s">
        <v>11</v>
      </c>
      <c r="B17" s="2">
        <f t="shared" si="8"/>
        <v>763</v>
      </c>
      <c r="C17" s="2">
        <f t="shared" si="9"/>
        <v>351</v>
      </c>
      <c r="D17" s="2">
        <f t="shared" si="9"/>
        <v>412</v>
      </c>
      <c r="E17" s="2">
        <f t="shared" si="10"/>
        <v>505</v>
      </c>
      <c r="F17" s="2">
        <v>248</v>
      </c>
      <c r="G17" s="2">
        <v>257</v>
      </c>
      <c r="H17" s="2">
        <f t="shared" si="11"/>
        <v>258</v>
      </c>
      <c r="I17" s="2">
        <v>103</v>
      </c>
      <c r="J17" s="2">
        <v>155</v>
      </c>
    </row>
    <row r="18" spans="1:10" ht="24.95" customHeight="1" x14ac:dyDescent="0.2">
      <c r="A18" s="5" t="s">
        <v>12</v>
      </c>
      <c r="B18" s="2">
        <f t="shared" si="8"/>
        <v>98</v>
      </c>
      <c r="C18" s="2">
        <f t="shared" si="9"/>
        <v>62</v>
      </c>
      <c r="D18" s="2">
        <f t="shared" si="9"/>
        <v>36</v>
      </c>
      <c r="E18" s="2">
        <f t="shared" si="10"/>
        <v>72</v>
      </c>
      <c r="F18" s="2">
        <v>41</v>
      </c>
      <c r="G18" s="2">
        <v>31</v>
      </c>
      <c r="H18" s="2">
        <f t="shared" si="11"/>
        <v>26</v>
      </c>
      <c r="I18" s="2">
        <v>21</v>
      </c>
      <c r="J18" s="2">
        <v>5</v>
      </c>
    </row>
    <row r="19" spans="1:10" ht="24.95" customHeight="1" x14ac:dyDescent="0.2">
      <c r="A19" s="5" t="s">
        <v>13</v>
      </c>
      <c r="B19" s="2">
        <f t="shared" si="8"/>
        <v>428</v>
      </c>
      <c r="C19" s="2">
        <f t="shared" si="9"/>
        <v>214</v>
      </c>
      <c r="D19" s="2">
        <f t="shared" si="9"/>
        <v>214</v>
      </c>
      <c r="E19" s="2">
        <f t="shared" si="10"/>
        <v>428</v>
      </c>
      <c r="F19" s="2">
        <v>214</v>
      </c>
      <c r="G19" s="2">
        <v>214</v>
      </c>
      <c r="H19" s="2">
        <f t="shared" si="11"/>
        <v>0</v>
      </c>
      <c r="I19" s="2">
        <v>0</v>
      </c>
      <c r="J19" s="2">
        <v>0</v>
      </c>
    </row>
    <row r="20" spans="1:10" ht="24.95" customHeight="1" x14ac:dyDescent="0.2">
      <c r="A20" s="5" t="s">
        <v>14</v>
      </c>
      <c r="B20" s="2">
        <f t="shared" si="8"/>
        <v>2450</v>
      </c>
      <c r="C20" s="2">
        <f t="shared" si="9"/>
        <v>1164</v>
      </c>
      <c r="D20" s="2">
        <f t="shared" si="9"/>
        <v>1286</v>
      </c>
      <c r="E20" s="2">
        <f t="shared" si="10"/>
        <v>1224</v>
      </c>
      <c r="F20" s="2">
        <v>602</v>
      </c>
      <c r="G20" s="2">
        <v>622</v>
      </c>
      <c r="H20" s="2">
        <f t="shared" si="11"/>
        <v>1226</v>
      </c>
      <c r="I20" s="2">
        <v>562</v>
      </c>
      <c r="J20" s="2">
        <v>664</v>
      </c>
    </row>
    <row r="21" spans="1:10" ht="24.95" customHeight="1" x14ac:dyDescent="0.2">
      <c r="A21" s="5" t="s">
        <v>15</v>
      </c>
      <c r="B21" s="2">
        <f t="shared" si="8"/>
        <v>404</v>
      </c>
      <c r="C21" s="2">
        <f t="shared" si="9"/>
        <v>211</v>
      </c>
      <c r="D21" s="2">
        <f t="shared" si="9"/>
        <v>193</v>
      </c>
      <c r="E21" s="2">
        <f t="shared" si="10"/>
        <v>362</v>
      </c>
      <c r="F21" s="2">
        <v>190</v>
      </c>
      <c r="G21" s="2">
        <v>172</v>
      </c>
      <c r="H21" s="2">
        <f t="shared" si="11"/>
        <v>42</v>
      </c>
      <c r="I21" s="2">
        <v>21</v>
      </c>
      <c r="J21" s="2">
        <v>21</v>
      </c>
    </row>
    <row r="22" spans="1:10" ht="24.95" customHeight="1" x14ac:dyDescent="0.2">
      <c r="A22" s="5" t="s">
        <v>16</v>
      </c>
      <c r="B22" s="2">
        <f t="shared" si="8"/>
        <v>566</v>
      </c>
      <c r="C22" s="2">
        <f t="shared" si="9"/>
        <v>250</v>
      </c>
      <c r="D22" s="2">
        <f t="shared" si="9"/>
        <v>316</v>
      </c>
      <c r="E22" s="2">
        <f t="shared" si="10"/>
        <v>352</v>
      </c>
      <c r="F22" s="2">
        <v>144</v>
      </c>
      <c r="G22" s="2">
        <v>208</v>
      </c>
      <c r="H22" s="2">
        <f t="shared" si="11"/>
        <v>214</v>
      </c>
      <c r="I22" s="2">
        <v>106</v>
      </c>
      <c r="J22" s="2">
        <v>108</v>
      </c>
    </row>
    <row r="23" spans="1:10" ht="24.95" customHeight="1" x14ac:dyDescent="0.2">
      <c r="A23" s="5" t="s">
        <v>17</v>
      </c>
      <c r="B23" s="2">
        <f t="shared" si="8"/>
        <v>4217</v>
      </c>
      <c r="C23" s="2">
        <f t="shared" si="9"/>
        <v>1932</v>
      </c>
      <c r="D23" s="2">
        <f t="shared" si="9"/>
        <v>2285</v>
      </c>
      <c r="E23" s="2">
        <f t="shared" si="10"/>
        <v>2520</v>
      </c>
      <c r="F23" s="2">
        <v>1194</v>
      </c>
      <c r="G23" s="2">
        <v>1326</v>
      </c>
      <c r="H23" s="2">
        <f t="shared" si="11"/>
        <v>1697</v>
      </c>
      <c r="I23" s="2">
        <v>738</v>
      </c>
      <c r="J23" s="2">
        <v>959</v>
      </c>
    </row>
    <row r="24" spans="1:10" ht="24.95" customHeight="1" x14ac:dyDescent="0.2">
      <c r="A24" s="5" t="s">
        <v>18</v>
      </c>
      <c r="B24" s="2">
        <f t="shared" si="8"/>
        <v>620</v>
      </c>
      <c r="C24" s="2">
        <f t="shared" si="9"/>
        <v>317</v>
      </c>
      <c r="D24" s="2">
        <f t="shared" si="9"/>
        <v>303</v>
      </c>
      <c r="E24" s="2">
        <f t="shared" si="10"/>
        <v>410</v>
      </c>
      <c r="F24" s="2">
        <v>219</v>
      </c>
      <c r="G24" s="2">
        <v>191</v>
      </c>
      <c r="H24" s="2">
        <f t="shared" si="11"/>
        <v>210</v>
      </c>
      <c r="I24" s="2">
        <v>98</v>
      </c>
      <c r="J24" s="2">
        <v>112</v>
      </c>
    </row>
    <row r="25" spans="1:10" ht="24.95" customHeight="1" x14ac:dyDescent="0.2">
      <c r="A25" s="5" t="s">
        <v>19</v>
      </c>
      <c r="B25" s="2">
        <f t="shared" si="8"/>
        <v>679</v>
      </c>
      <c r="C25" s="2">
        <f t="shared" si="9"/>
        <v>331</v>
      </c>
      <c r="D25" s="2">
        <f t="shared" si="9"/>
        <v>348</v>
      </c>
      <c r="E25" s="2">
        <f t="shared" si="10"/>
        <v>502</v>
      </c>
      <c r="F25" s="2">
        <v>250</v>
      </c>
      <c r="G25" s="2">
        <v>252</v>
      </c>
      <c r="H25" s="2">
        <f t="shared" si="11"/>
        <v>177</v>
      </c>
      <c r="I25" s="2">
        <v>81</v>
      </c>
      <c r="J25" s="2">
        <v>96</v>
      </c>
    </row>
    <row r="26" spans="1:10" ht="24.95" customHeight="1" x14ac:dyDescent="0.2">
      <c r="A26" s="5" t="s">
        <v>20</v>
      </c>
      <c r="B26" s="2">
        <f t="shared" si="8"/>
        <v>338</v>
      </c>
      <c r="C26" s="2">
        <f t="shared" si="9"/>
        <v>162</v>
      </c>
      <c r="D26" s="2">
        <f t="shared" si="9"/>
        <v>176</v>
      </c>
      <c r="E26" s="2">
        <f t="shared" si="10"/>
        <v>297</v>
      </c>
      <c r="F26" s="2">
        <v>143</v>
      </c>
      <c r="G26" s="2">
        <v>154</v>
      </c>
      <c r="H26" s="2">
        <f t="shared" si="11"/>
        <v>41</v>
      </c>
      <c r="I26" s="2">
        <v>19</v>
      </c>
      <c r="J26" s="2">
        <v>22</v>
      </c>
    </row>
    <row r="27" spans="1:10" ht="24.95" customHeight="1" x14ac:dyDescent="0.2">
      <c r="A27" s="5" t="s">
        <v>21</v>
      </c>
      <c r="B27" s="2">
        <f t="shared" si="8"/>
        <v>246</v>
      </c>
      <c r="C27" s="2">
        <f t="shared" si="9"/>
        <v>128</v>
      </c>
      <c r="D27" s="2">
        <f t="shared" si="9"/>
        <v>118</v>
      </c>
      <c r="E27" s="2">
        <f t="shared" si="10"/>
        <v>101</v>
      </c>
      <c r="F27" s="2">
        <v>50</v>
      </c>
      <c r="G27" s="2">
        <v>51</v>
      </c>
      <c r="H27" s="2">
        <f t="shared" si="11"/>
        <v>145</v>
      </c>
      <c r="I27" s="2">
        <v>78</v>
      </c>
      <c r="J27" s="2">
        <v>67</v>
      </c>
    </row>
    <row r="28" spans="1:10" ht="24.95" customHeight="1" x14ac:dyDescent="0.2">
      <c r="A28" s="5" t="s">
        <v>22</v>
      </c>
      <c r="B28" s="2">
        <f t="shared" si="8"/>
        <v>638</v>
      </c>
      <c r="C28" s="2">
        <f t="shared" si="9"/>
        <v>307</v>
      </c>
      <c r="D28" s="2">
        <f t="shared" si="9"/>
        <v>331</v>
      </c>
      <c r="E28" s="2">
        <f t="shared" si="10"/>
        <v>498</v>
      </c>
      <c r="F28" s="2">
        <v>253</v>
      </c>
      <c r="G28" s="2">
        <v>245</v>
      </c>
      <c r="H28" s="2">
        <f t="shared" si="11"/>
        <v>140</v>
      </c>
      <c r="I28" s="2">
        <v>54</v>
      </c>
      <c r="J28" s="2">
        <v>86</v>
      </c>
    </row>
    <row r="29" spans="1:10" ht="24.95" customHeight="1" x14ac:dyDescent="0.2">
      <c r="A29" s="5" t="s">
        <v>23</v>
      </c>
      <c r="B29" s="2">
        <f t="shared" si="8"/>
        <v>1115</v>
      </c>
      <c r="C29" s="2">
        <f t="shared" si="9"/>
        <v>535</v>
      </c>
      <c r="D29" s="2">
        <f t="shared" si="9"/>
        <v>580</v>
      </c>
      <c r="E29" s="2">
        <f t="shared" si="10"/>
        <v>624</v>
      </c>
      <c r="F29" s="2">
        <v>318</v>
      </c>
      <c r="G29" s="2">
        <v>306</v>
      </c>
      <c r="H29" s="2">
        <f t="shared" si="11"/>
        <v>491</v>
      </c>
      <c r="I29" s="2">
        <v>217</v>
      </c>
      <c r="J29" s="2">
        <v>274</v>
      </c>
    </row>
    <row r="30" spans="1:10" ht="24.95" customHeight="1" x14ac:dyDescent="0.2">
      <c r="A30" s="5" t="s">
        <v>24</v>
      </c>
      <c r="B30" s="2">
        <f t="shared" si="8"/>
        <v>389</v>
      </c>
      <c r="C30" s="2">
        <f t="shared" si="9"/>
        <v>189</v>
      </c>
      <c r="D30" s="2">
        <f t="shared" si="9"/>
        <v>200</v>
      </c>
      <c r="E30" s="2">
        <f t="shared" si="10"/>
        <v>318</v>
      </c>
      <c r="F30" s="2">
        <v>158</v>
      </c>
      <c r="G30" s="2">
        <v>160</v>
      </c>
      <c r="H30" s="2">
        <f t="shared" si="11"/>
        <v>71</v>
      </c>
      <c r="I30" s="2">
        <v>31</v>
      </c>
      <c r="J30" s="2">
        <v>40</v>
      </c>
    </row>
    <row r="31" spans="1:10" ht="24.95" customHeight="1" x14ac:dyDescent="0.2">
      <c r="A31" s="5" t="s">
        <v>25</v>
      </c>
      <c r="B31" s="2">
        <f t="shared" si="8"/>
        <v>228</v>
      </c>
      <c r="C31" s="2">
        <f t="shared" si="9"/>
        <v>98</v>
      </c>
      <c r="D31" s="2">
        <f t="shared" si="9"/>
        <v>130</v>
      </c>
      <c r="E31" s="2">
        <f t="shared" si="10"/>
        <v>141</v>
      </c>
      <c r="F31" s="2">
        <v>62</v>
      </c>
      <c r="G31" s="2">
        <v>79</v>
      </c>
      <c r="H31" s="2">
        <f t="shared" si="11"/>
        <v>87</v>
      </c>
      <c r="I31" s="2">
        <v>36</v>
      </c>
      <c r="J31" s="2">
        <v>51</v>
      </c>
    </row>
    <row r="32" spans="1:10" ht="24.95" customHeight="1" x14ac:dyDescent="0.2">
      <c r="A32" s="5" t="s">
        <v>26</v>
      </c>
      <c r="B32" s="2">
        <f t="shared" si="8"/>
        <v>377</v>
      </c>
      <c r="C32" s="2">
        <f t="shared" si="9"/>
        <v>187</v>
      </c>
      <c r="D32" s="2">
        <f t="shared" si="9"/>
        <v>190</v>
      </c>
      <c r="E32" s="2">
        <f t="shared" si="10"/>
        <v>239</v>
      </c>
      <c r="F32" s="2">
        <v>112</v>
      </c>
      <c r="G32" s="2">
        <v>127</v>
      </c>
      <c r="H32" s="2">
        <f t="shared" si="11"/>
        <v>138</v>
      </c>
      <c r="I32" s="2">
        <v>75</v>
      </c>
      <c r="J32" s="2">
        <v>63</v>
      </c>
    </row>
    <row r="33" spans="1:10" ht="24.95" customHeight="1" x14ac:dyDescent="0.2">
      <c r="A33" s="5" t="s">
        <v>27</v>
      </c>
      <c r="B33" s="2">
        <f t="shared" si="8"/>
        <v>3306</v>
      </c>
      <c r="C33" s="2">
        <f t="shared" si="9"/>
        <v>1653</v>
      </c>
      <c r="D33" s="2">
        <f t="shared" si="9"/>
        <v>1653</v>
      </c>
      <c r="E33" s="2">
        <f t="shared" si="10"/>
        <v>2413</v>
      </c>
      <c r="F33" s="2">
        <v>1175</v>
      </c>
      <c r="G33" s="2">
        <v>1238</v>
      </c>
      <c r="H33" s="2">
        <f t="shared" si="11"/>
        <v>893</v>
      </c>
      <c r="I33" s="2">
        <v>478</v>
      </c>
      <c r="J33" s="2">
        <v>415</v>
      </c>
    </row>
    <row r="34" spans="1:10" ht="24.95" customHeight="1" x14ac:dyDescent="0.2">
      <c r="A34" s="5" t="s">
        <v>28</v>
      </c>
      <c r="B34" s="2">
        <f t="shared" si="8"/>
        <v>202</v>
      </c>
      <c r="C34" s="2">
        <f t="shared" si="9"/>
        <v>96</v>
      </c>
      <c r="D34" s="2">
        <f t="shared" si="9"/>
        <v>106</v>
      </c>
      <c r="E34" s="2">
        <f t="shared" si="10"/>
        <v>124</v>
      </c>
      <c r="F34" s="2">
        <v>61</v>
      </c>
      <c r="G34" s="2">
        <v>63</v>
      </c>
      <c r="H34" s="2">
        <f t="shared" si="11"/>
        <v>78</v>
      </c>
      <c r="I34" s="2">
        <v>35</v>
      </c>
      <c r="J34" s="2">
        <v>43</v>
      </c>
    </row>
    <row r="35" spans="1:10" ht="24.95" customHeight="1" x14ac:dyDescent="0.2">
      <c r="A35" s="5" t="s">
        <v>29</v>
      </c>
      <c r="B35" s="2">
        <f t="shared" si="8"/>
        <v>422</v>
      </c>
      <c r="C35" s="2">
        <f t="shared" si="9"/>
        <v>207</v>
      </c>
      <c r="D35" s="2">
        <f t="shared" si="9"/>
        <v>215</v>
      </c>
      <c r="E35" s="2">
        <f t="shared" si="10"/>
        <v>422</v>
      </c>
      <c r="F35" s="2">
        <v>207</v>
      </c>
      <c r="G35" s="2">
        <v>215</v>
      </c>
      <c r="H35" s="2">
        <f t="shared" si="11"/>
        <v>0</v>
      </c>
      <c r="I35" s="2">
        <v>0</v>
      </c>
      <c r="J35" s="2">
        <v>0</v>
      </c>
    </row>
    <row r="36" spans="1:10" ht="24.95" customHeight="1" x14ac:dyDescent="0.2">
      <c r="A36" s="5" t="s">
        <v>30</v>
      </c>
      <c r="B36" s="2">
        <f t="shared" si="8"/>
        <v>616</v>
      </c>
      <c r="C36" s="2">
        <f t="shared" si="9"/>
        <v>314</v>
      </c>
      <c r="D36" s="2">
        <f t="shared" si="9"/>
        <v>302</v>
      </c>
      <c r="E36" s="2">
        <f t="shared" si="10"/>
        <v>384</v>
      </c>
      <c r="F36" s="2">
        <v>205</v>
      </c>
      <c r="G36" s="2">
        <v>179</v>
      </c>
      <c r="H36" s="2">
        <f t="shared" si="11"/>
        <v>232</v>
      </c>
      <c r="I36" s="2">
        <v>109</v>
      </c>
      <c r="J36" s="2">
        <v>123</v>
      </c>
    </row>
    <row r="37" spans="1:10" ht="24.95" customHeight="1" x14ac:dyDescent="0.2">
      <c r="A37" s="5" t="s">
        <v>31</v>
      </c>
      <c r="B37" s="2">
        <f t="shared" si="8"/>
        <v>1181</v>
      </c>
      <c r="C37" s="2">
        <f t="shared" si="9"/>
        <v>533</v>
      </c>
      <c r="D37" s="2">
        <f t="shared" si="9"/>
        <v>648</v>
      </c>
      <c r="E37" s="2">
        <f t="shared" si="10"/>
        <v>962</v>
      </c>
      <c r="F37" s="2">
        <v>443</v>
      </c>
      <c r="G37" s="2">
        <v>519</v>
      </c>
      <c r="H37" s="2">
        <f t="shared" si="11"/>
        <v>219</v>
      </c>
      <c r="I37" s="2">
        <v>90</v>
      </c>
      <c r="J37" s="2">
        <v>129</v>
      </c>
    </row>
    <row r="38" spans="1:10" ht="24.95" customHeight="1" x14ac:dyDescent="0.2">
      <c r="A38" s="5" t="s">
        <v>32</v>
      </c>
      <c r="B38" s="2">
        <f t="shared" si="8"/>
        <v>595</v>
      </c>
      <c r="C38" s="2">
        <f t="shared" si="9"/>
        <v>270</v>
      </c>
      <c r="D38" s="2">
        <f t="shared" si="9"/>
        <v>325</v>
      </c>
      <c r="E38" s="2">
        <f t="shared" si="10"/>
        <v>526</v>
      </c>
      <c r="F38" s="2">
        <v>238</v>
      </c>
      <c r="G38" s="2">
        <v>288</v>
      </c>
      <c r="H38" s="2">
        <f t="shared" si="11"/>
        <v>69</v>
      </c>
      <c r="I38" s="2">
        <v>32</v>
      </c>
      <c r="J38" s="2">
        <v>37</v>
      </c>
    </row>
    <row r="39" spans="1:10" ht="24.95" customHeight="1" x14ac:dyDescent="0.2">
      <c r="A39" s="5" t="s">
        <v>33</v>
      </c>
      <c r="B39" s="2">
        <f t="shared" si="8"/>
        <v>560</v>
      </c>
      <c r="C39" s="2">
        <f t="shared" si="9"/>
        <v>249</v>
      </c>
      <c r="D39" s="2">
        <f t="shared" si="9"/>
        <v>311</v>
      </c>
      <c r="E39" s="2">
        <f t="shared" si="10"/>
        <v>375</v>
      </c>
      <c r="F39" s="2">
        <v>162</v>
      </c>
      <c r="G39" s="2">
        <v>213</v>
      </c>
      <c r="H39" s="2">
        <f t="shared" si="11"/>
        <v>185</v>
      </c>
      <c r="I39" s="2">
        <v>87</v>
      </c>
      <c r="J39" s="2">
        <v>98</v>
      </c>
    </row>
    <row r="40" spans="1:10" ht="24.95" customHeight="1" x14ac:dyDescent="0.2">
      <c r="A40" s="5" t="s">
        <v>34</v>
      </c>
      <c r="B40" s="2">
        <f t="shared" si="8"/>
        <v>283</v>
      </c>
      <c r="C40" s="2">
        <f t="shared" si="9"/>
        <v>134</v>
      </c>
      <c r="D40" s="2">
        <f t="shared" si="9"/>
        <v>149</v>
      </c>
      <c r="E40" s="2">
        <f t="shared" si="10"/>
        <v>241</v>
      </c>
      <c r="F40" s="2">
        <v>110</v>
      </c>
      <c r="G40" s="2">
        <v>131</v>
      </c>
      <c r="H40" s="2">
        <f t="shared" si="11"/>
        <v>42</v>
      </c>
      <c r="I40" s="2">
        <v>24</v>
      </c>
      <c r="J40" s="2">
        <v>18</v>
      </c>
    </row>
    <row r="41" spans="1:10" ht="24.95" customHeight="1" x14ac:dyDescent="0.2">
      <c r="A41" s="5" t="s">
        <v>35</v>
      </c>
      <c r="B41" s="2">
        <f t="shared" si="8"/>
        <v>388</v>
      </c>
      <c r="C41" s="2">
        <f t="shared" si="9"/>
        <v>191</v>
      </c>
      <c r="D41" s="2">
        <f t="shared" si="9"/>
        <v>197</v>
      </c>
      <c r="E41" s="2">
        <f t="shared" si="10"/>
        <v>341</v>
      </c>
      <c r="F41" s="2">
        <v>169</v>
      </c>
      <c r="G41" s="2">
        <v>172</v>
      </c>
      <c r="H41" s="2">
        <f t="shared" si="11"/>
        <v>47</v>
      </c>
      <c r="I41" s="2">
        <v>22</v>
      </c>
      <c r="J41" s="2">
        <v>25</v>
      </c>
    </row>
    <row r="42" spans="1:10" ht="24.95" customHeight="1" x14ac:dyDescent="0.2">
      <c r="A42" s="5" t="s">
        <v>36</v>
      </c>
      <c r="B42" s="2">
        <f t="shared" si="8"/>
        <v>345</v>
      </c>
      <c r="C42" s="2">
        <f t="shared" si="9"/>
        <v>158</v>
      </c>
      <c r="D42" s="2">
        <f t="shared" si="9"/>
        <v>187</v>
      </c>
      <c r="E42" s="2">
        <f t="shared" si="10"/>
        <v>191</v>
      </c>
      <c r="F42" s="2">
        <v>87</v>
      </c>
      <c r="G42" s="2">
        <v>104</v>
      </c>
      <c r="H42" s="2">
        <f t="shared" si="11"/>
        <v>154</v>
      </c>
      <c r="I42" s="2">
        <v>71</v>
      </c>
      <c r="J42" s="2">
        <v>83</v>
      </c>
    </row>
    <row r="43" spans="1:10" ht="24.95" customHeight="1" x14ac:dyDescent="0.2">
      <c r="A43" s="5" t="s">
        <v>37</v>
      </c>
      <c r="B43" s="2">
        <f t="shared" si="8"/>
        <v>419</v>
      </c>
      <c r="C43" s="2">
        <f t="shared" si="9"/>
        <v>196</v>
      </c>
      <c r="D43" s="2">
        <f t="shared" si="9"/>
        <v>223</v>
      </c>
      <c r="E43" s="2">
        <f t="shared" si="10"/>
        <v>281</v>
      </c>
      <c r="F43" s="2">
        <v>135</v>
      </c>
      <c r="G43" s="2">
        <v>146</v>
      </c>
      <c r="H43" s="2">
        <f t="shared" si="11"/>
        <v>138</v>
      </c>
      <c r="I43" s="2">
        <v>61</v>
      </c>
      <c r="J43" s="2">
        <v>77</v>
      </c>
    </row>
  </sheetData>
  <mergeCells count="4">
    <mergeCell ref="B6:D6"/>
    <mergeCell ref="E6:G6"/>
    <mergeCell ref="H6:J6"/>
    <mergeCell ref="A6:A7"/>
  </mergeCells>
  <printOptions horizontalCentered="1"/>
  <pageMargins left="0" right="0" top="0.54" bottom="0" header="0" footer="0"/>
  <pageSetup paperSize="9" scale="71" orientation="portrait" r:id="rId1"/>
  <headerFooter>
    <oddHeader xml:space="preserve">&amp;C
&amp;G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فرزندان</vt:lpstr>
      <vt:lpstr>فرزندان!Print_Area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Naghme Gharagozlou</dc:creator>
  <cp:lastModifiedBy>Ali Porhamidi</cp:lastModifiedBy>
  <cp:lastPrinted>2024-07-22T04:07:06Z</cp:lastPrinted>
  <dcterms:created xsi:type="dcterms:W3CDTF">2024-06-12T07:36:48Z</dcterms:created>
  <dcterms:modified xsi:type="dcterms:W3CDTF">2024-07-22T04:07:12Z</dcterms:modified>
</cp:coreProperties>
</file>